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.markovic\Downloads\OneDrive_2025-07-03\Inzinierska cinnost\"/>
    </mc:Choice>
  </mc:AlternateContent>
  <xr:revisionPtr revIDLastSave="0" documentId="13_ncr:1_{E4B89DE1-A62E-4DA3-8374-2FA187ECF3A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T RR" sheetId="2" r:id="rId1"/>
  </sheets>
  <definedNames>
    <definedName name="_xlnm.Print_Area" localSheetId="0">'MET RR'!$A$1:$F$74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</calcChain>
</file>

<file path=xl/sharedStrings.xml><?xml version="1.0" encoding="utf-8"?>
<sst xmlns="http://schemas.openxmlformats.org/spreadsheetml/2006/main" count="276" uniqueCount="209">
  <si>
    <t>Modernizácia električkových tratí – Ružinovská radiála (MET RR)</t>
  </si>
  <si>
    <t>Stavebné konanie</t>
  </si>
  <si>
    <t>Príloha č. 3     Stanoviská a vyjadrenia dotknutých orgánov a organizácií</t>
  </si>
  <si>
    <t>Dátum:</t>
  </si>
  <si>
    <t>Por. číslo</t>
  </si>
  <si>
    <t>Číslo</t>
  </si>
  <si>
    <t>Organizácia</t>
  </si>
  <si>
    <t>Vyjadrenie</t>
  </si>
  <si>
    <t>Dátum</t>
  </si>
  <si>
    <t>Popis/Podmienky/Poznámky</t>
  </si>
  <si>
    <t xml:space="preserve">OU-BA-OSZP3-2015/058373-r/LAZ/I, II-EIA </t>
  </si>
  <si>
    <t>OÚ Bratislava
Odbor starostlivosti o ŽP
oddelenie ochrany prírody a vybraných zložiek ŽP
Tomášikova 46, 832 05 Bratislava</t>
  </si>
  <si>
    <t>rozhodnutie</t>
  </si>
  <si>
    <t>13.10.2015
PP:16.11.2015</t>
  </si>
  <si>
    <t>požiadavky</t>
  </si>
  <si>
    <t>SU/CS 391/2023/9/VDE-3</t>
  </si>
  <si>
    <t>Miestny úrad Bratislava - Ružinov
Stavebný úrad
Mierová 21, 827 05 Bratislava</t>
  </si>
  <si>
    <t>územné rozhodnutie</t>
  </si>
  <si>
    <t>9.3.2023
PP:17.4.2023</t>
  </si>
  <si>
    <t>podmienky</t>
  </si>
  <si>
    <t xml:space="preserve">OU-BA-OVBP2-2023/048204-002 </t>
  </si>
  <si>
    <t>OÚ Bratislava
Odbor výstavby a bytovej politiky
Oddelenie štátnej stavebnej správy
Tomášikova 46, 832 05 Bratislava</t>
  </si>
  <si>
    <t>určenie príslušného SÚ</t>
  </si>
  <si>
    <t>príslušný SÚ - MČ BA Ružinov</t>
  </si>
  <si>
    <t>SU/CS 9095/2023/3/VDE</t>
  </si>
  <si>
    <t>záväzné stanovisko
súlad s ÚR
§120</t>
  </si>
  <si>
    <t>súhlas</t>
  </si>
  <si>
    <t>5a</t>
  </si>
  <si>
    <t>Miestny úrad Bratislava - Ružinov
Odbor životného prostredia
Mierová 21, 827 05 Bratislava</t>
  </si>
  <si>
    <t>súhlas na výrub drevín</t>
  </si>
  <si>
    <t>5b</t>
  </si>
  <si>
    <t>ZP/CS 10898/2023/6/REM</t>
  </si>
  <si>
    <t xml:space="preserve">2.10.2023
PP: 10.6.2024 </t>
  </si>
  <si>
    <t>verejná zeleň
súhlas na výrub drevín</t>
  </si>
  <si>
    <t>5c</t>
  </si>
  <si>
    <t>MAGS ODP 55077/2023-497461-Z08</t>
  </si>
  <si>
    <t>Magistrát hlavného mesta Bratislava
Sekcia dopravy
Primaciálne nám. 1, 814 99 Bratislava</t>
  </si>
  <si>
    <t xml:space="preserve">19.9.2023
PP: 9.10.2023 </t>
  </si>
  <si>
    <t>cestná zeleň
súhlas na výrub drevín</t>
  </si>
  <si>
    <t>OOTZP/OŽP/9621/56554/2024/Reh</t>
  </si>
  <si>
    <t xml:space="preserve">19.11.2024
PP: </t>
  </si>
  <si>
    <t>MAGS OUIC 45667/21-45001</t>
  </si>
  <si>
    <t>Hlavné mesto SR Bratislava
Primaciálne nám. 1, 814 99 Bratislava</t>
  </si>
  <si>
    <t>záväzné stanovisko k investičnej činnosti</t>
  </si>
  <si>
    <t>súhlas, podmienky</t>
  </si>
  <si>
    <t>vyjadria sa v rámci konania správnemu orgánu</t>
  </si>
  <si>
    <t>8157/46285/2023/DOP/Zub</t>
  </si>
  <si>
    <t>Miestny úrad Bratislava - Staré Mesto
Vajanského nábrežie 3, 814 21 Bratislava</t>
  </si>
  <si>
    <t>stanovisko</t>
  </si>
  <si>
    <t>platí stanovisko k DÚR</t>
  </si>
  <si>
    <t>MAGS OTMZ 54242/2023-422144</t>
  </si>
  <si>
    <t>Magistrát hlavného mesta Bratislava
Oddelenie tvorby mestskej zelene
Primaciálne nám. 1, 814 99 Bratislava</t>
  </si>
  <si>
    <t>záväzné stanovisko</t>
  </si>
  <si>
    <t xml:space="preserve">OU-BA-OSZP3-2023/269991-002 </t>
  </si>
  <si>
    <t>OÚ Bratislava
Odbor starostlivosti o ŽP
oddelenie ochrany prírody a vybraných zložiek ŽP - Ochrana prírody a krajiny
Tomášikova 46, 832 05 Bratislava</t>
  </si>
  <si>
    <t>záväzné stanovisko
z hľadiska ochrany prírody</t>
  </si>
  <si>
    <t xml:space="preserve">OU-BA-OSZP3-2021/102000-002 </t>
  </si>
  <si>
    <t>OÚ Bratislava
Odbor starostlivosti o ŽP
oddelenie ochrany prírody a vybraných zložiek ŽP - Štátna vodná správa
Tomášikova 46, 832 05 Bratislava</t>
  </si>
  <si>
    <t>vyjadrenie
z hľadiska ochrany vôd</t>
  </si>
  <si>
    <t xml:space="preserve">OU-BA-OSZP3-2021/057153-002 </t>
  </si>
  <si>
    <t>OÚ Bratislava
Odbor starostlivosti o ŽP
oddelenie ochrany prírody a vybraných zložiek ŽP - Ochrana ovzdušia
Tomášikova 46, 832 05 Bratislava</t>
  </si>
  <si>
    <t>vyjadrenie
z hľadiska ochrany ovzdušia</t>
  </si>
  <si>
    <t>nie sú dotknutým orgánom,
stavba nemá zdroj znečistenia ovzdušia</t>
  </si>
  <si>
    <t xml:space="preserve">OU-BA-OSZP3-2023/271052-002 </t>
  </si>
  <si>
    <t>OÚ Bratislava
Odbor starostlivosti o ŽP
oddelenie ochrany prírody a vybraných zložiek ŽP - Odpadové hospodárstvo
Tomášikova 46, 832 05 Bratislava</t>
  </si>
  <si>
    <t>vyjadrenie
z hľadiska odpadového hospodárstva</t>
  </si>
  <si>
    <t>OU-BA-OKR1-2023/271404/2</t>
  </si>
  <si>
    <t>Okresný úrad Bratislava
Odbor krízového riadenia
Tomášikova 46, 832 05 Bratislava</t>
  </si>
  <si>
    <t>7821/2023/ŠSMD/13718-2</t>
  </si>
  <si>
    <t>Bratislavský samosprávny kraj
Odbor dopravy
Špeciálny stavebný úrad pre mestské dráhy
Sabinovská 16, 820 05 Bratislava
P.O. Box 106</t>
  </si>
  <si>
    <t>8087/2023/CDD/17317</t>
  </si>
  <si>
    <t>Bratislavský samosprávny kraj,
Odbor dopravy
Oddelenie cestnej dopravy a dráh
Sabinovská 16, 820 05 Bratislava
P.O. Box 106</t>
  </si>
  <si>
    <t>súhlas na vykonávanie činností v ochrannom pásme dráhy,
podmienky</t>
  </si>
  <si>
    <t>27382/2023/SŽDD/83042</t>
  </si>
  <si>
    <t>Ministerstvo dopravy SR
Sekcia železničnej dopravy a dráh
Dráhový stavebný úrad
Námestie slobody 6, 810 05 Bratislava
P.O.Box 100</t>
  </si>
  <si>
    <t>súhlas na vykonávanie činností v ochrannom pásme dráhy</t>
  </si>
  <si>
    <t>stavba nezasahuje do ochranného pásma dráhy</t>
  </si>
  <si>
    <t>HŽP/5860/2021</t>
  </si>
  <si>
    <t>Regionálny úrad verejného zdravotníctva Bratislava hlavné mesto so sídlom v Bratislave
Ružinovská 8, 820 09 Bratislava
P.O.Box 26</t>
  </si>
  <si>
    <t>HZBA3-2023/001287-002</t>
  </si>
  <si>
    <t>Hasičský a záchranný útvar Hlavného mesta SR Bratislavy
Radlinského 6, 811 07 Bratislava</t>
  </si>
  <si>
    <t xml:space="preserve">stanovisko v zmysle § 40b vyhlášky 121/2002 Z.z. </t>
  </si>
  <si>
    <t>súhlas, bez podmienok
overená dokumentácia - Protipožiarne zabezpečenie stavby (ku kolaudácii)</t>
  </si>
  <si>
    <t>KPUBA-2021/5673-2/18954/VAV</t>
  </si>
  <si>
    <t>Krajský pamiatkový úrad Bratislava
Leškova 17, 811 04 Bratislava</t>
  </si>
  <si>
    <t>KRPZ-BA-KDI3-258-001/2021</t>
  </si>
  <si>
    <t>Krajské riaditeľstvo PZ v Bratislave
Krajský dopravný inšpektorát
Dopravno - inžinierske oddelenie
Špitálska 14, 812 28 Bratislava</t>
  </si>
  <si>
    <t>upovedomenie</t>
  </si>
  <si>
    <t>MAGS SIDaI 44976/2023-419027</t>
  </si>
  <si>
    <t>Magistrát hlavného mesta Bratislava
Oddelenie sieťovej infraštruktúry
Primaciálne nám. 1, 814 99 Bratislava</t>
  </si>
  <si>
    <t>súhlas, podmienky
bud. správca SO: 657</t>
  </si>
  <si>
    <t>V004_PD23083_RZ</t>
  </si>
  <si>
    <t>Technické siete Bratislava, a.s.
Primaciálne námestie 1, P. O. BOX 83/c
814 99 Bratislava</t>
  </si>
  <si>
    <t>súhlas, podmienky
bud. správca VO SO: 626</t>
  </si>
  <si>
    <t>8295/9758/2000/2023  P5491_11</t>
  </si>
  <si>
    <t>Dopravný podnik Bratislava, a. s.
Olejkárska 1, 814 52 Bratislava</t>
  </si>
  <si>
    <t>súhlas, podmienky
bud. správca SO: 101....</t>
  </si>
  <si>
    <t>74/2023/AVDOP-Si/E/PD</t>
  </si>
  <si>
    <t>AVDOP s.r.o.
Milana Marečka 5
841 08 Bratislava</t>
  </si>
  <si>
    <t>odborné stanovisko</t>
  </si>
  <si>
    <t xml:space="preserve">posúdenie určených technických zariadení
</t>
  </si>
  <si>
    <t>7704/2021/ROP-002/3693</t>
  </si>
  <si>
    <t>Dopravný úrad
Divízia civilného letectva
Letisko M.R. Štefánika, 
823 05 Bratislava</t>
  </si>
  <si>
    <t>ASM - 41 -2011/2020</t>
  </si>
  <si>
    <t>Ministerstvo obrany SR
Úrad správy majetku štátu
Agentúra správy majetku
Kutuzovova 8, 832 47 Bratislava</t>
  </si>
  <si>
    <t>87/SK/2023/Ko</t>
  </si>
  <si>
    <t>Únia nevidiacich a slabozrakých Slovenska
Sekulská 1, 842 50 Bratislava</t>
  </si>
  <si>
    <t>329/2023</t>
  </si>
  <si>
    <t>Slovenský zväz telesne postihnutých
Ševčenkova 19, 851 01 Bratislava</t>
  </si>
  <si>
    <t>vyjadrenie</t>
  </si>
  <si>
    <t>36012/2023/O230-10</t>
  </si>
  <si>
    <t>ŽSR, GR, Odbor expertízy
Klemensova 8, 813 61 Bratislava</t>
  </si>
  <si>
    <t>súhrnné stanovisko</t>
  </si>
  <si>
    <t>03891/2023/OR TT/SŽTS-3</t>
  </si>
  <si>
    <t>ŽSR, Oblastné riaditeľstvo Trnava
Bratislavská 2/A, 917 02 Trnava</t>
  </si>
  <si>
    <t>vyjadrenie správcu žel. infraštruktúry</t>
  </si>
  <si>
    <t>14801/2023/SM/SSTT-2</t>
  </si>
  <si>
    <t>ŽSR, Oblastná správa majetku Trnava
Bratislavská 6/E, 917 02 Trnava</t>
  </si>
  <si>
    <t>vyjadrenie správcu žel. nehnuteľností</t>
  </si>
  <si>
    <t>podmienečný súhlas, podmienky</t>
  </si>
  <si>
    <t>00682/2023/MO/OSaPM-20</t>
  </si>
  <si>
    <t>ŽSR, Mostný obvod
Pri plynárni 1, 040 01 Košice</t>
  </si>
  <si>
    <t>Slovenský pozemkový fond
Búdková 36
817 15 Bratislava</t>
  </si>
  <si>
    <t>MAGS OSK 52467/23-382914 RIO 105</t>
  </si>
  <si>
    <t>Magistrát hlavného mesta Bratislava
Oddelenie správy komunikácií
Primaciálne nám. 1, 814 99 Bratislava</t>
  </si>
  <si>
    <t>súhlas, podmienky
bud. správca SO: 120, 121, 122, 123, 124, 790</t>
  </si>
  <si>
    <t>10477/2021/SŽDD/5588
25040/2021/SŽDD/53354
30139/2021/SŽDD/89928</t>
  </si>
  <si>
    <t>Ministerstvo dopravy SR
Sekcia železničnej dopravy a dráh
Námestie slobody 6, 810 05 Bratislava
P.O.Box 100</t>
  </si>
  <si>
    <t>udelenie výnimky 
zo stavebno-technických požiadaviek</t>
  </si>
  <si>
    <t>18.1.2021
30.4.2021
30.7.2021</t>
  </si>
  <si>
    <t>výška nástupnej hrany 250mm a vzialenosť konštrukcie nástupnej hrany 1350 mm</t>
  </si>
  <si>
    <t>08810/2021/SCDPK/37664</t>
  </si>
  <si>
    <t>Ministerstvo dopravy SR
Sekcia cestnej dopravy a pozemných komunikácií
Námestie slobody 6, 810 05 Bratislava
P.O.Box 100</t>
  </si>
  <si>
    <t>súhlas na odlišné technické riešenie</t>
  </si>
  <si>
    <t>súhlas na odlišné technické riešenie od STN 73 6110</t>
  </si>
  <si>
    <t>08810/2021/SCDPK/90990</t>
  </si>
  <si>
    <t>berú na vedomie
zmena funkčnej triedy komunikácie,
rušenie autobusových zálivov</t>
  </si>
  <si>
    <t>-</t>
  </si>
  <si>
    <t>ACS spol. s r.o.
Magnetová 11, 831 04 Bratislava</t>
  </si>
  <si>
    <t>súhlas, podmienky
bud. správca SO: 647</t>
  </si>
  <si>
    <t>1443/Ba/2023/MH2500/BA-2</t>
  </si>
  <si>
    <t>MH Teplárenský holding, a.s.
(Bratislavská teplárenská, a.s.)
Turbínová 3
831 04 Bratislava</t>
  </si>
  <si>
    <t>súhlas, podmienky
bud. správca SO: 393, 651</t>
  </si>
  <si>
    <t>057706/2023/40201/La</t>
  </si>
  <si>
    <t>Bratislavská vodárenská spoločnosť, a.s.
Prešovská 48, 826 46 Bratislava</t>
  </si>
  <si>
    <t>súhlas, podmienky
bud. správca SO: 510, 511, 512, 513, 515, 519, 520, 521, 523</t>
  </si>
  <si>
    <t>VD-23/10</t>
  </si>
  <si>
    <t>Quantcom, a.s. (Dial Telecom, a.s.)
Pražská 11, 811 04 Bratislava</t>
  </si>
  <si>
    <t>súhlas, podmienky
podmienky, bud. správca SO: 652</t>
  </si>
  <si>
    <t>620231222</t>
  </si>
  <si>
    <t>Energotel,a.s.
Miletičova 7, 821 08 Bratislava</t>
  </si>
  <si>
    <t>v záujmovom území sa nachádzajú siete, podmienky
bud. správca SO: 645(ZSE)</t>
  </si>
  <si>
    <t>BA-2333 2023</t>
  </si>
  <si>
    <t>MICHLOVSKÝ, spol. s r.o.
Letná 796/9, 921 01 Piešťany</t>
  </si>
  <si>
    <t>súhlas, podmienky
bud. správca SO: 644 (Orange)</t>
  </si>
  <si>
    <t>SITB-OT4-2021/001101-068</t>
  </si>
  <si>
    <t>Ministerstvo vnútra SR 
Sekcia informatiky, telekomunikácií a bezpečnosti
Odbor telekomunikácií
Pribinova 2, 812 72 Bratislava</t>
  </si>
  <si>
    <t>vlastné siete, podmienky
bud. správca SO: 654</t>
  </si>
  <si>
    <t>VNET a.s.
Černyševského 48, 851 01 Bratislava</t>
  </si>
  <si>
    <t>súhlas
podmienky, bud. správca SO: 656</t>
  </si>
  <si>
    <t>1342/2023</t>
  </si>
  <si>
    <t>OTNS, a. s.
Vajnorská 137, 831 04 Bratislava</t>
  </si>
  <si>
    <t>súhlas, podmienky
bud. správca SO: 650</t>
  </si>
  <si>
    <t>440523/PJ</t>
  </si>
  <si>
    <t>ELTODO SK, a. s.
Mokráň záhon 4, 821 04 Bratislava</t>
  </si>
  <si>
    <t>súhlas, podmienky
bud. správca SO: 649 siete Sanet</t>
  </si>
  <si>
    <t>230516-0908</t>
  </si>
  <si>
    <t>SITEL s.r.o.
Kopčianska 18, 851 01 Bratislava</t>
  </si>
  <si>
    <t>súhlas, podmienky
bud. správca SO: 646</t>
  </si>
  <si>
    <t>6612313849</t>
  </si>
  <si>
    <t>Slovak Telekom, a.s.
Bajkalská 28, 817 62 Bratislava</t>
  </si>
  <si>
    <t>súhlas, podmienky
bud. správca SO: 392, 394, 643, 655
siete ST a DIGI</t>
  </si>
  <si>
    <t>16727</t>
  </si>
  <si>
    <t>Slovanet, a.s.
Záhradnícka 151, 821 08 Bratislava</t>
  </si>
  <si>
    <t>SN/R/2023/013806/Z</t>
  </si>
  <si>
    <t>SLOVNAFT, a.s.
Vlčie hrdlo 1, 824 12 Bratislava</t>
  </si>
  <si>
    <t>TD/PS/0152/2023/Gá</t>
  </si>
  <si>
    <t>SPP - distribúcia, a.s.
Mlynské nivy 44/b, 825 11 Bratislava</t>
  </si>
  <si>
    <t>súhlas, podmienky
bud. správca SO: 701</t>
  </si>
  <si>
    <t>1102/2023</t>
  </si>
  <si>
    <t>UPC BROADBAND SLOVAKIA, s.r.o.
Ševčenkova 36, 851 01 Bratislava</t>
  </si>
  <si>
    <t>súhlas, podmienky
bud. správca SO: 648</t>
  </si>
  <si>
    <t>CD 18606/2023</t>
  </si>
  <si>
    <t>Západoslovenská distribučná, a.s.
Čulenova 6, 816 47 Bratislava</t>
  </si>
  <si>
    <t>súhlas, podmienky
bud. správca SO: 624, 625, 630, 631</t>
  </si>
  <si>
    <t>2313100044-ZoVp</t>
  </si>
  <si>
    <t>stanovisko k preložke</t>
  </si>
  <si>
    <t>súhlas, podmienky
preložka v rámci SO 624 (Americké námestie)</t>
  </si>
  <si>
    <t>2313100045-ZoVp</t>
  </si>
  <si>
    <t>súhlas, podmienky
preložka v rámci SO 624 (Odborárske námestie)</t>
  </si>
  <si>
    <t>2313100050-ZoVp</t>
  </si>
  <si>
    <t>súhlas, podmienky
preložka v rámci SO 630 (križovatka Bajkalská)</t>
  </si>
  <si>
    <t>003574/2023</t>
  </si>
  <si>
    <t>TRANSPETROL, a.s.
Šumavská 38, 821 08 Bratislava</t>
  </si>
  <si>
    <t>súhlas
bud. správca SO: 653</t>
  </si>
  <si>
    <t>email</t>
  </si>
  <si>
    <t>Slovenský hydrometeorologický ústav
Jeséniova 17, 833 15 Bratislava</t>
  </si>
  <si>
    <t>v danej lokalite nemajú monitorovacie objekty</t>
  </si>
  <si>
    <t>BigMedia, spol. s r.o.
Ivanská cesta 2D, 821 04 Bratislava</t>
  </si>
  <si>
    <t>súhlas
bud. správca SO: 793 reklamný panel</t>
  </si>
  <si>
    <t>SPFS95340/2023/740-004</t>
  </si>
  <si>
    <t>06/2022/P</t>
  </si>
  <si>
    <t>JCDecaux</t>
  </si>
  <si>
    <t>OD/OUPD/2288/12233/2024/VKR</t>
  </si>
  <si>
    <t>Mestská časť Bratislava - Ružinov</t>
  </si>
  <si>
    <t>59a</t>
  </si>
  <si>
    <t>59b</t>
  </si>
  <si>
    <t>59c</t>
  </si>
  <si>
    <t>59d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</si>
</sst>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Arial CE"/>
      <family val="2"/>
      <charset val="238"/>
    </font>
    <font>
      <sz val="10"/>
      <name val="Arial"/>
      <family val="2"/>
      <charset val="238"/>
    </font>
    <font>
      <b/>
      <sz val="9"/>
      <color indexed="8"/>
      <name val="Ariel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2" borderId="0"/>
  </cellStyleXfs>
  <cellXfs count="7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14" fontId="4" fillId="0" borderId="4" xfId="0" applyNumberFormat="1" applyFont="1" applyBorder="1" applyAlignment="1">
      <alignment horizontal="right" vertical="center" wrapText="1"/>
    </xf>
    <xf numFmtId="49" fontId="4" fillId="0" borderId="0" xfId="0" applyNumberFormat="1" applyFont="1"/>
    <xf numFmtId="0" fontId="6" fillId="0" borderId="0" xfId="0" applyFont="1"/>
    <xf numFmtId="0" fontId="2" fillId="0" borderId="0" xfId="0" applyFont="1"/>
    <xf numFmtId="0" fontId="4" fillId="0" borderId="17" xfId="0" applyFont="1" applyBorder="1" applyAlignment="1">
      <alignment horizontal="right" vertical="center" wrapText="1"/>
    </xf>
    <xf numFmtId="14" fontId="4" fillId="0" borderId="17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49" fontId="4" fillId="0" borderId="19" xfId="0" applyNumberFormat="1" applyFont="1" applyBorder="1" applyAlignment="1">
      <alignment horizontal="left" vertical="center" wrapText="1"/>
    </xf>
    <xf numFmtId="49" fontId="4" fillId="0" borderId="18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6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4" fillId="0" borderId="21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right" vertical="center" wrapText="1"/>
    </xf>
    <xf numFmtId="14" fontId="4" fillId="0" borderId="23" xfId="0" applyNumberFormat="1" applyFont="1" applyBorder="1" applyAlignment="1">
      <alignment horizontal="right" vertical="center" wrapText="1"/>
    </xf>
    <xf numFmtId="49" fontId="4" fillId="0" borderId="24" xfId="0" applyNumberFormat="1" applyFont="1" applyBorder="1" applyAlignment="1">
      <alignment horizontal="left" vertical="center" wrapText="1"/>
    </xf>
    <xf numFmtId="49" fontId="4" fillId="0" borderId="25" xfId="0" applyNumberFormat="1" applyFont="1" applyBorder="1" applyAlignment="1">
      <alignment horizontal="left" vertical="center" wrapText="1"/>
    </xf>
    <xf numFmtId="14" fontId="4" fillId="0" borderId="26" xfId="0" applyNumberFormat="1" applyFont="1" applyBorder="1" applyAlignment="1">
      <alignment horizontal="right" vertical="center" wrapText="1"/>
    </xf>
    <xf numFmtId="49" fontId="4" fillId="0" borderId="27" xfId="0" applyNumberFormat="1" applyFont="1" applyBorder="1" applyAlignment="1">
      <alignment horizontal="left" vertical="center" wrapText="1"/>
    </xf>
    <xf numFmtId="49" fontId="4" fillId="0" borderId="28" xfId="0" applyNumberFormat="1" applyFont="1" applyBorder="1" applyAlignment="1">
      <alignment horizontal="left" vertical="center" wrapText="1"/>
    </xf>
    <xf numFmtId="1" fontId="4" fillId="0" borderId="14" xfId="0" applyNumberFormat="1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14" fontId="6" fillId="0" borderId="0" xfId="0" applyNumberFormat="1" applyFont="1" applyAlignment="1">
      <alignment horizontal="left" wrapText="1"/>
    </xf>
    <xf numFmtId="1" fontId="4" fillId="0" borderId="1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 wrapText="1"/>
    </xf>
    <xf numFmtId="1" fontId="4" fillId="0" borderId="31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left" vertical="center" wrapText="1"/>
    </xf>
    <xf numFmtId="0" fontId="4" fillId="0" borderId="33" xfId="0" applyFont="1" applyBorder="1" applyAlignment="1">
      <alignment horizontal="right" vertical="center" wrapText="1"/>
    </xf>
    <xf numFmtId="14" fontId="4" fillId="0" borderId="33" xfId="0" applyNumberFormat="1" applyFont="1" applyBorder="1" applyAlignment="1">
      <alignment horizontal="right" vertical="center" wrapText="1"/>
    </xf>
    <xf numFmtId="49" fontId="4" fillId="0" borderId="34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4" fontId="4" fillId="0" borderId="5" xfId="0" applyNumberFormat="1" applyFont="1" applyBorder="1" applyAlignment="1">
      <alignment horizontal="righ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1" fontId="4" fillId="0" borderId="35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3" borderId="0" xfId="0" applyFont="1" applyFill="1"/>
    <xf numFmtId="1" fontId="4" fillId="4" borderId="14" xfId="0" applyNumberFormat="1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right" vertical="center" wrapText="1"/>
    </xf>
    <xf numFmtId="14" fontId="4" fillId="4" borderId="4" xfId="0" applyNumberFormat="1" applyFont="1" applyFill="1" applyBorder="1" applyAlignment="1">
      <alignment horizontal="right" vertical="center" wrapText="1"/>
    </xf>
    <xf numFmtId="49" fontId="4" fillId="4" borderId="19" xfId="0" applyNumberFormat="1" applyFont="1" applyFill="1" applyBorder="1" applyAlignment="1">
      <alignment horizontal="left" vertical="center" wrapText="1"/>
    </xf>
    <xf numFmtId="0" fontId="4" fillId="4" borderId="0" xfId="0" applyFont="1" applyFill="1"/>
    <xf numFmtId="49" fontId="4" fillId="4" borderId="25" xfId="0" applyNumberFormat="1" applyFont="1" applyFill="1" applyBorder="1" applyAlignment="1">
      <alignment horizontal="left" vertical="center" wrapText="1"/>
    </xf>
    <xf numFmtId="14" fontId="4" fillId="4" borderId="26" xfId="0" applyNumberFormat="1" applyFont="1" applyFill="1" applyBorder="1" applyAlignment="1">
      <alignment horizontal="right" vertical="center" wrapText="1"/>
    </xf>
    <xf numFmtId="49" fontId="7" fillId="4" borderId="28" xfId="0" applyNumberFormat="1" applyFont="1" applyFill="1" applyBorder="1" applyAlignment="1">
      <alignment horizontal="left" vertical="center" wrapText="1"/>
    </xf>
    <xf numFmtId="1" fontId="4" fillId="4" borderId="29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left" vertical="center" wrapText="1"/>
    </xf>
  </cellXfs>
  <cellStyles count="2">
    <cellStyle name="Font_Ariel_Normal_Bold_BG_Gray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1"/>
  <sheetViews>
    <sheetView tabSelected="1" view="pageBreakPreview" topLeftCell="A56" zoomScaleNormal="100" zoomScaleSheetLayoutView="100" workbookViewId="0">
      <selection activeCell="A72" sqref="A72"/>
    </sheetView>
  </sheetViews>
  <sheetFormatPr defaultRowHeight="12.75"/>
  <cols>
    <col min="1" max="1" width="6" style="2" customWidth="1"/>
    <col min="2" max="2" width="37" style="2" bestFit="1" customWidth="1"/>
    <col min="3" max="3" width="35.7109375" style="1" customWidth="1"/>
    <col min="4" max="4" width="14.7109375" style="1" customWidth="1"/>
    <col min="5" max="5" width="13.7109375" style="1" customWidth="1"/>
    <col min="6" max="6" width="37.28515625" style="5" customWidth="1"/>
    <col min="7" max="16384" width="9.140625" style="1"/>
  </cols>
  <sheetData>
    <row r="1" spans="1:6" ht="18">
      <c r="A1" s="3" t="s">
        <v>0</v>
      </c>
      <c r="B1" s="3"/>
    </row>
    <row r="2" spans="1:6" ht="20.100000000000001" customHeight="1">
      <c r="A2" s="52" t="s">
        <v>1</v>
      </c>
      <c r="B2" s="52"/>
      <c r="C2" s="52"/>
      <c r="D2" s="52"/>
      <c r="E2" s="52"/>
      <c r="F2" s="52"/>
    </row>
    <row r="3" spans="1:6" ht="18" customHeight="1">
      <c r="A3" s="7" t="s">
        <v>2</v>
      </c>
      <c r="B3" s="7"/>
      <c r="D3" s="6"/>
      <c r="E3" s="26" t="s">
        <v>3</v>
      </c>
      <c r="F3" s="27">
        <f ca="1">TODAY()</f>
        <v>45842</v>
      </c>
    </row>
    <row r="4" spans="1:6" ht="8.25" customHeight="1" thickBot="1"/>
    <row r="5" spans="1:6" ht="15" customHeight="1" thickTop="1">
      <c r="A5" s="53" t="s">
        <v>4</v>
      </c>
      <c r="B5" s="48" t="s">
        <v>5</v>
      </c>
      <c r="C5" s="55" t="s">
        <v>6</v>
      </c>
      <c r="D5" s="48" t="s">
        <v>7</v>
      </c>
      <c r="E5" s="57" t="s">
        <v>8</v>
      </c>
      <c r="F5" s="50" t="s">
        <v>9</v>
      </c>
    </row>
    <row r="6" spans="1:6" ht="15" customHeight="1" thickBot="1">
      <c r="A6" s="54"/>
      <c r="B6" s="49"/>
      <c r="C6" s="56"/>
      <c r="D6" s="49"/>
      <c r="E6" s="58"/>
      <c r="F6" s="51"/>
    </row>
    <row r="7" spans="1:6" ht="64.5" thickTop="1">
      <c r="A7" s="24">
        <v>1</v>
      </c>
      <c r="B7" s="13" t="s">
        <v>10</v>
      </c>
      <c r="C7" s="36" t="s">
        <v>11</v>
      </c>
      <c r="D7" s="10" t="s">
        <v>12</v>
      </c>
      <c r="E7" s="37" t="s">
        <v>13</v>
      </c>
      <c r="F7" s="11" t="s">
        <v>14</v>
      </c>
    </row>
    <row r="8" spans="1:6" ht="38.25">
      <c r="A8" s="24">
        <v>2</v>
      </c>
      <c r="B8" s="13" t="s">
        <v>15</v>
      </c>
      <c r="C8" s="36" t="s">
        <v>16</v>
      </c>
      <c r="D8" s="10" t="s">
        <v>17</v>
      </c>
      <c r="E8" s="4" t="s">
        <v>18</v>
      </c>
      <c r="F8" s="11" t="s">
        <v>19</v>
      </c>
    </row>
    <row r="9" spans="1:6" ht="51">
      <c r="A9" s="24">
        <v>3</v>
      </c>
      <c r="B9" s="13" t="s">
        <v>20</v>
      </c>
      <c r="C9" s="36" t="s">
        <v>21</v>
      </c>
      <c r="D9" s="10" t="s">
        <v>22</v>
      </c>
      <c r="E9" s="4">
        <v>44931</v>
      </c>
      <c r="F9" s="11" t="s">
        <v>23</v>
      </c>
    </row>
    <row r="10" spans="1:6" ht="51">
      <c r="A10" s="24">
        <v>4</v>
      </c>
      <c r="B10" s="13" t="s">
        <v>24</v>
      </c>
      <c r="C10" s="36" t="s">
        <v>16</v>
      </c>
      <c r="D10" s="10" t="s">
        <v>25</v>
      </c>
      <c r="E10" s="4">
        <v>45181</v>
      </c>
      <c r="F10" s="11" t="s">
        <v>26</v>
      </c>
    </row>
    <row r="11" spans="1:6" ht="38.25">
      <c r="A11" s="24" t="s">
        <v>27</v>
      </c>
      <c r="B11" s="38" t="s">
        <v>31</v>
      </c>
      <c r="C11" s="36" t="s">
        <v>28</v>
      </c>
      <c r="D11" s="39" t="s">
        <v>12</v>
      </c>
      <c r="E11" s="37" t="s">
        <v>32</v>
      </c>
      <c r="F11" s="23" t="s">
        <v>33</v>
      </c>
    </row>
    <row r="12" spans="1:6" ht="38.25">
      <c r="A12" s="24" t="s">
        <v>30</v>
      </c>
      <c r="B12" s="13" t="s">
        <v>35</v>
      </c>
      <c r="C12" s="40" t="s">
        <v>36</v>
      </c>
      <c r="D12" s="39" t="s">
        <v>12</v>
      </c>
      <c r="E12" s="37" t="s">
        <v>37</v>
      </c>
      <c r="F12" s="23" t="s">
        <v>38</v>
      </c>
    </row>
    <row r="13" spans="1:6" ht="38.25">
      <c r="A13" s="24" t="s">
        <v>34</v>
      </c>
      <c r="B13" s="13" t="s">
        <v>39</v>
      </c>
      <c r="C13" s="36" t="s">
        <v>28</v>
      </c>
      <c r="D13" s="39" t="s">
        <v>12</v>
      </c>
      <c r="E13" s="37" t="s">
        <v>40</v>
      </c>
      <c r="F13" s="23" t="s">
        <v>29</v>
      </c>
    </row>
    <row r="14" spans="1:6" ht="51">
      <c r="A14" s="24">
        <v>6</v>
      </c>
      <c r="B14" s="13" t="s">
        <v>41</v>
      </c>
      <c r="C14" s="36" t="s">
        <v>42</v>
      </c>
      <c r="D14" s="10" t="s">
        <v>43</v>
      </c>
      <c r="E14" s="4">
        <v>44336</v>
      </c>
      <c r="F14" s="11" t="s">
        <v>44</v>
      </c>
    </row>
    <row r="15" spans="1:6" s="66" customFormat="1">
      <c r="A15" s="60">
        <v>7</v>
      </c>
      <c r="B15" s="61" t="s">
        <v>201</v>
      </c>
      <c r="C15" s="62" t="s">
        <v>202</v>
      </c>
      <c r="D15" s="63" t="s">
        <v>7</v>
      </c>
      <c r="E15" s="64"/>
      <c r="F15" s="65"/>
    </row>
    <row r="16" spans="1:6" ht="38.25">
      <c r="A16" s="24">
        <v>8</v>
      </c>
      <c r="B16" s="13" t="s">
        <v>46</v>
      </c>
      <c r="C16" s="36" t="s">
        <v>47</v>
      </c>
      <c r="D16" s="10" t="s">
        <v>48</v>
      </c>
      <c r="E16" s="4">
        <v>45093</v>
      </c>
      <c r="F16" s="11" t="s">
        <v>49</v>
      </c>
    </row>
    <row r="17" spans="1:6" ht="38.25">
      <c r="A17" s="24">
        <v>9</v>
      </c>
      <c r="B17" s="13" t="s">
        <v>50</v>
      </c>
      <c r="C17" s="36" t="s">
        <v>51</v>
      </c>
      <c r="D17" s="10" t="s">
        <v>52</v>
      </c>
      <c r="E17" s="4">
        <v>45104</v>
      </c>
      <c r="F17" s="11" t="s">
        <v>44</v>
      </c>
    </row>
    <row r="18" spans="1:6" ht="63.75">
      <c r="A18" s="24">
        <v>10</v>
      </c>
      <c r="B18" s="13" t="s">
        <v>53</v>
      </c>
      <c r="C18" s="36" t="s">
        <v>54</v>
      </c>
      <c r="D18" s="10" t="s">
        <v>55</v>
      </c>
      <c r="E18" s="4">
        <v>45098</v>
      </c>
      <c r="F18" s="11" t="s">
        <v>44</v>
      </c>
    </row>
    <row r="19" spans="1:6" ht="63.75">
      <c r="A19" s="24">
        <v>11</v>
      </c>
      <c r="B19" s="13" t="s">
        <v>56</v>
      </c>
      <c r="C19" s="36" t="s">
        <v>57</v>
      </c>
      <c r="D19" s="10" t="s">
        <v>58</v>
      </c>
      <c r="E19" s="4">
        <v>44398</v>
      </c>
      <c r="F19" s="11" t="s">
        <v>44</v>
      </c>
    </row>
    <row r="20" spans="1:6" ht="63.75">
      <c r="A20" s="24">
        <v>12</v>
      </c>
      <c r="B20" s="13" t="s">
        <v>59</v>
      </c>
      <c r="C20" s="36" t="s">
        <v>60</v>
      </c>
      <c r="D20" s="10" t="s">
        <v>61</v>
      </c>
      <c r="E20" s="4">
        <v>44258</v>
      </c>
      <c r="F20" s="11" t="s">
        <v>62</v>
      </c>
    </row>
    <row r="21" spans="1:6" ht="63.75">
      <c r="A21" s="24">
        <v>13</v>
      </c>
      <c r="B21" s="13" t="s">
        <v>63</v>
      </c>
      <c r="C21" s="36" t="s">
        <v>64</v>
      </c>
      <c r="D21" s="10" t="s">
        <v>65</v>
      </c>
      <c r="E21" s="4">
        <v>45083</v>
      </c>
      <c r="F21" s="11" t="s">
        <v>44</v>
      </c>
    </row>
    <row r="22" spans="1:6" ht="38.25">
      <c r="A22" s="24">
        <v>14</v>
      </c>
      <c r="B22" s="13" t="s">
        <v>66</v>
      </c>
      <c r="C22" s="36" t="s">
        <v>67</v>
      </c>
      <c r="D22" s="10" t="s">
        <v>52</v>
      </c>
      <c r="E22" s="4">
        <v>45063</v>
      </c>
      <c r="F22" s="11" t="s">
        <v>26</v>
      </c>
    </row>
    <row r="23" spans="1:6" ht="76.5">
      <c r="A23" s="24">
        <v>15</v>
      </c>
      <c r="B23" s="13" t="s">
        <v>68</v>
      </c>
      <c r="C23" s="36" t="s">
        <v>69</v>
      </c>
      <c r="D23" s="10" t="s">
        <v>52</v>
      </c>
      <c r="E23" s="4">
        <v>45071</v>
      </c>
      <c r="F23" s="11" t="s">
        <v>44</v>
      </c>
    </row>
    <row r="24" spans="1:6" ht="63.75">
      <c r="A24" s="24">
        <v>16</v>
      </c>
      <c r="B24" s="13" t="s">
        <v>70</v>
      </c>
      <c r="C24" s="36" t="s">
        <v>71</v>
      </c>
      <c r="D24" s="10" t="s">
        <v>52</v>
      </c>
      <c r="E24" s="4">
        <v>45107</v>
      </c>
      <c r="F24" s="11" t="s">
        <v>72</v>
      </c>
    </row>
    <row r="25" spans="1:6" ht="63.75">
      <c r="A25" s="24">
        <v>17</v>
      </c>
      <c r="B25" s="13" t="s">
        <v>73</v>
      </c>
      <c r="C25" s="36" t="s">
        <v>74</v>
      </c>
      <c r="D25" s="10" t="s">
        <v>75</v>
      </c>
      <c r="E25" s="4">
        <v>45190</v>
      </c>
      <c r="F25" s="11" t="s">
        <v>76</v>
      </c>
    </row>
    <row r="26" spans="1:6" ht="63.75">
      <c r="A26" s="24">
        <v>18</v>
      </c>
      <c r="B26" s="13" t="s">
        <v>77</v>
      </c>
      <c r="C26" s="36" t="s">
        <v>78</v>
      </c>
      <c r="D26" s="10" t="s">
        <v>52</v>
      </c>
      <c r="E26" s="4">
        <v>44544</v>
      </c>
      <c r="F26" s="11" t="s">
        <v>44</v>
      </c>
    </row>
    <row r="27" spans="1:6" ht="51">
      <c r="A27" s="24">
        <v>19</v>
      </c>
      <c r="B27" s="13" t="s">
        <v>79</v>
      </c>
      <c r="C27" s="36" t="s">
        <v>80</v>
      </c>
      <c r="D27" s="10" t="s">
        <v>81</v>
      </c>
      <c r="E27" s="4">
        <v>45113</v>
      </c>
      <c r="F27" s="11" t="s">
        <v>82</v>
      </c>
    </row>
    <row r="28" spans="1:6" ht="25.5">
      <c r="A28" s="24">
        <v>20</v>
      </c>
      <c r="B28" s="13" t="s">
        <v>83</v>
      </c>
      <c r="C28" s="41" t="s">
        <v>84</v>
      </c>
      <c r="D28" s="10" t="s">
        <v>52</v>
      </c>
      <c r="E28" s="4">
        <v>44266</v>
      </c>
      <c r="F28" s="11" t="s">
        <v>44</v>
      </c>
    </row>
    <row r="29" spans="1:6" ht="51">
      <c r="A29" s="24">
        <v>21</v>
      </c>
      <c r="B29" s="13" t="s">
        <v>85</v>
      </c>
      <c r="C29" s="36" t="s">
        <v>86</v>
      </c>
      <c r="D29" s="10" t="s">
        <v>87</v>
      </c>
      <c r="E29" s="4">
        <v>44250</v>
      </c>
      <c r="F29" s="11" t="s">
        <v>45</v>
      </c>
    </row>
    <row r="30" spans="1:6" ht="38.25">
      <c r="A30" s="24">
        <v>22</v>
      </c>
      <c r="B30" s="13" t="s">
        <v>88</v>
      </c>
      <c r="C30" s="36" t="s">
        <v>89</v>
      </c>
      <c r="D30" s="10" t="s">
        <v>52</v>
      </c>
      <c r="E30" s="4">
        <v>45098</v>
      </c>
      <c r="F30" s="11" t="s">
        <v>90</v>
      </c>
    </row>
    <row r="31" spans="1:6" ht="38.25">
      <c r="A31" s="24">
        <v>23</v>
      </c>
      <c r="B31" s="13" t="s">
        <v>91</v>
      </c>
      <c r="C31" s="36" t="s">
        <v>92</v>
      </c>
      <c r="D31" s="10" t="s">
        <v>48</v>
      </c>
      <c r="E31" s="4">
        <v>45125</v>
      </c>
      <c r="F31" s="11" t="s">
        <v>93</v>
      </c>
    </row>
    <row r="32" spans="1:6" ht="25.5">
      <c r="A32" s="24">
        <v>24</v>
      </c>
      <c r="B32" s="13" t="s">
        <v>94</v>
      </c>
      <c r="C32" s="36" t="s">
        <v>95</v>
      </c>
      <c r="D32" s="10" t="s">
        <v>48</v>
      </c>
      <c r="E32" s="4">
        <v>45104</v>
      </c>
      <c r="F32" s="11" t="s">
        <v>96</v>
      </c>
    </row>
    <row r="33" spans="1:6" ht="38.25">
      <c r="A33" s="46">
        <v>25</v>
      </c>
      <c r="B33" s="38" t="s">
        <v>97</v>
      </c>
      <c r="C33" s="47" t="s">
        <v>98</v>
      </c>
      <c r="D33" s="39" t="s">
        <v>99</v>
      </c>
      <c r="E33" s="37">
        <v>45233</v>
      </c>
      <c r="F33" s="23" t="s">
        <v>100</v>
      </c>
    </row>
    <row r="34" spans="1:6" ht="51">
      <c r="A34" s="24">
        <v>26</v>
      </c>
      <c r="B34" s="13" t="s">
        <v>101</v>
      </c>
      <c r="C34" s="36" t="s">
        <v>102</v>
      </c>
      <c r="D34" s="10" t="s">
        <v>52</v>
      </c>
      <c r="E34" s="4">
        <v>44286</v>
      </c>
      <c r="F34" s="11" t="s">
        <v>26</v>
      </c>
    </row>
    <row r="35" spans="1:6" ht="51">
      <c r="A35" s="24">
        <v>27</v>
      </c>
      <c r="B35" s="13" t="s">
        <v>103</v>
      </c>
      <c r="C35" s="36" t="s">
        <v>104</v>
      </c>
      <c r="D35" s="10" t="s">
        <v>52</v>
      </c>
      <c r="E35" s="4">
        <v>44078</v>
      </c>
      <c r="F35" s="11" t="s">
        <v>26</v>
      </c>
    </row>
    <row r="36" spans="1:6" ht="38.25">
      <c r="A36" s="24">
        <v>28</v>
      </c>
      <c r="B36" s="13" t="s">
        <v>105</v>
      </c>
      <c r="C36" s="36" t="s">
        <v>106</v>
      </c>
      <c r="D36" s="10" t="s">
        <v>48</v>
      </c>
      <c r="E36" s="4">
        <v>45079</v>
      </c>
      <c r="F36" s="11" t="s">
        <v>44</v>
      </c>
    </row>
    <row r="37" spans="1:6" ht="25.5">
      <c r="A37" s="24">
        <v>29</v>
      </c>
      <c r="B37" s="20" t="s">
        <v>107</v>
      </c>
      <c r="C37" s="42" t="s">
        <v>108</v>
      </c>
      <c r="D37" s="10" t="s">
        <v>109</v>
      </c>
      <c r="E37" s="4">
        <v>45085</v>
      </c>
      <c r="F37" s="11" t="s">
        <v>26</v>
      </c>
    </row>
    <row r="38" spans="1:6" ht="25.5">
      <c r="A38" s="24">
        <v>30</v>
      </c>
      <c r="B38" s="38" t="s">
        <v>110</v>
      </c>
      <c r="C38" s="36" t="s">
        <v>111</v>
      </c>
      <c r="D38" s="29" t="s">
        <v>112</v>
      </c>
      <c r="E38" s="21">
        <v>45181</v>
      </c>
      <c r="F38" s="11" t="s">
        <v>44</v>
      </c>
    </row>
    <row r="39" spans="1:6" ht="38.25">
      <c r="A39" s="24">
        <v>31</v>
      </c>
      <c r="B39" s="13" t="s">
        <v>113</v>
      </c>
      <c r="C39" s="36" t="s">
        <v>114</v>
      </c>
      <c r="D39" s="10" t="s">
        <v>115</v>
      </c>
      <c r="E39" s="21">
        <v>45083</v>
      </c>
      <c r="F39" s="11" t="s">
        <v>44</v>
      </c>
    </row>
    <row r="40" spans="1:6" ht="38.25">
      <c r="A40" s="24">
        <v>32</v>
      </c>
      <c r="B40" s="20" t="s">
        <v>116</v>
      </c>
      <c r="C40" s="36" t="s">
        <v>117</v>
      </c>
      <c r="D40" s="10" t="s">
        <v>118</v>
      </c>
      <c r="E40" s="21">
        <v>45079</v>
      </c>
      <c r="F40" s="11" t="s">
        <v>119</v>
      </c>
    </row>
    <row r="41" spans="1:6" ht="25.5">
      <c r="A41" s="24">
        <v>33</v>
      </c>
      <c r="B41" s="20" t="s">
        <v>120</v>
      </c>
      <c r="C41" s="36" t="s">
        <v>121</v>
      </c>
      <c r="D41" s="29" t="s">
        <v>109</v>
      </c>
      <c r="E41" s="21">
        <v>45163</v>
      </c>
      <c r="F41" s="11" t="s">
        <v>44</v>
      </c>
    </row>
    <row r="42" spans="1:6" ht="38.25">
      <c r="A42" s="24">
        <v>34</v>
      </c>
      <c r="B42" s="20" t="s">
        <v>200</v>
      </c>
      <c r="C42" s="42" t="s">
        <v>122</v>
      </c>
      <c r="D42" s="29" t="s">
        <v>48</v>
      </c>
      <c r="E42" s="21">
        <v>45245</v>
      </c>
      <c r="F42" s="11" t="s">
        <v>44</v>
      </c>
    </row>
    <row r="43" spans="1:6" ht="38.25">
      <c r="A43" s="24">
        <v>35</v>
      </c>
      <c r="B43" s="38" t="s">
        <v>123</v>
      </c>
      <c r="C43" s="36" t="s">
        <v>124</v>
      </c>
      <c r="D43" s="10" t="s">
        <v>48</v>
      </c>
      <c r="E43" s="21">
        <v>45089</v>
      </c>
      <c r="F43" s="11" t="s">
        <v>125</v>
      </c>
    </row>
    <row r="44" spans="1:6">
      <c r="A44" s="60">
        <v>36</v>
      </c>
      <c r="B44" s="67" t="s">
        <v>203</v>
      </c>
      <c r="C44" s="62" t="s">
        <v>204</v>
      </c>
      <c r="D44" s="63" t="s">
        <v>7</v>
      </c>
      <c r="E44" s="68"/>
      <c r="F44" s="69"/>
    </row>
    <row r="45" spans="1:6" ht="45" customHeight="1">
      <c r="A45" s="60">
        <v>37</v>
      </c>
      <c r="B45" s="71"/>
      <c r="C45" s="36" t="s">
        <v>198</v>
      </c>
      <c r="D45" s="10" t="s">
        <v>109</v>
      </c>
      <c r="E45" s="4">
        <v>45132</v>
      </c>
      <c r="F45" s="11" t="s">
        <v>199</v>
      </c>
    </row>
    <row r="46" spans="1:6" ht="42" customHeight="1">
      <c r="A46" s="60">
        <v>38</v>
      </c>
      <c r="B46" s="13" t="s">
        <v>192</v>
      </c>
      <c r="C46" s="36" t="s">
        <v>193</v>
      </c>
      <c r="D46" s="10" t="s">
        <v>109</v>
      </c>
      <c r="E46" s="4">
        <v>45096</v>
      </c>
      <c r="F46" s="11" t="s">
        <v>194</v>
      </c>
    </row>
    <row r="47" spans="1:6" s="59" customFormat="1" ht="32.25" customHeight="1" thickBot="1">
      <c r="A47" s="70">
        <v>39</v>
      </c>
      <c r="B47" s="13" t="s">
        <v>195</v>
      </c>
      <c r="C47" s="36" t="s">
        <v>196</v>
      </c>
      <c r="D47" s="10" t="s">
        <v>109</v>
      </c>
      <c r="E47" s="4">
        <v>45082</v>
      </c>
      <c r="F47" s="11" t="s">
        <v>197</v>
      </c>
    </row>
    <row r="48" spans="1:6" ht="63.75">
      <c r="A48" s="30">
        <v>40</v>
      </c>
      <c r="B48" s="31" t="s">
        <v>126</v>
      </c>
      <c r="C48" s="43" t="s">
        <v>127</v>
      </c>
      <c r="D48" s="32" t="s">
        <v>128</v>
      </c>
      <c r="E48" s="33" t="s">
        <v>129</v>
      </c>
      <c r="F48" s="34" t="s">
        <v>130</v>
      </c>
    </row>
    <row r="49" spans="1:6" ht="63.75">
      <c r="A49" s="24">
        <v>41</v>
      </c>
      <c r="B49" s="20" t="s">
        <v>131</v>
      </c>
      <c r="C49" s="36" t="s">
        <v>132</v>
      </c>
      <c r="D49" s="29" t="s">
        <v>133</v>
      </c>
      <c r="E49" s="21">
        <v>44309</v>
      </c>
      <c r="F49" s="23" t="s">
        <v>134</v>
      </c>
    </row>
    <row r="50" spans="1:6" ht="63.75">
      <c r="A50" s="24">
        <v>42</v>
      </c>
      <c r="B50" s="20" t="s">
        <v>135</v>
      </c>
      <c r="C50" s="36" t="s">
        <v>132</v>
      </c>
      <c r="D50" s="10" t="s">
        <v>48</v>
      </c>
      <c r="E50" s="21">
        <v>44420</v>
      </c>
      <c r="F50" s="22" t="s">
        <v>136</v>
      </c>
    </row>
    <row r="51" spans="1:6" ht="10.5" customHeight="1" thickBot="1">
      <c r="A51" s="25"/>
      <c r="B51" s="16"/>
      <c r="C51" s="44"/>
      <c r="D51" s="17"/>
      <c r="E51" s="18"/>
      <c r="F51" s="19"/>
    </row>
    <row r="52" spans="1:6" ht="25.5">
      <c r="A52" s="24">
        <v>43</v>
      </c>
      <c r="B52" s="35" t="s">
        <v>137</v>
      </c>
      <c r="C52" s="36" t="s">
        <v>138</v>
      </c>
      <c r="D52" s="10" t="s">
        <v>48</v>
      </c>
      <c r="E52" s="4">
        <v>45105</v>
      </c>
      <c r="F52" s="11" t="s">
        <v>139</v>
      </c>
    </row>
    <row r="53" spans="1:6" ht="51">
      <c r="A53" s="24">
        <v>44</v>
      </c>
      <c r="B53" s="13" t="s">
        <v>140</v>
      </c>
      <c r="C53" s="36" t="s">
        <v>141</v>
      </c>
      <c r="D53" s="10" t="s">
        <v>109</v>
      </c>
      <c r="E53" s="4">
        <v>45085</v>
      </c>
      <c r="F53" s="11" t="s">
        <v>142</v>
      </c>
    </row>
    <row r="54" spans="1:6" ht="38.25">
      <c r="A54" s="24">
        <v>45</v>
      </c>
      <c r="B54" s="13" t="s">
        <v>143</v>
      </c>
      <c r="C54" s="36" t="s">
        <v>144</v>
      </c>
      <c r="D54" s="10" t="s">
        <v>109</v>
      </c>
      <c r="E54" s="4">
        <v>45131</v>
      </c>
      <c r="F54" s="11" t="s">
        <v>145</v>
      </c>
    </row>
    <row r="55" spans="1:6" ht="25.5">
      <c r="A55" s="24">
        <v>46</v>
      </c>
      <c r="B55" s="13" t="s">
        <v>146</v>
      </c>
      <c r="C55" s="36" t="s">
        <v>147</v>
      </c>
      <c r="D55" s="10" t="s">
        <v>109</v>
      </c>
      <c r="E55" s="4">
        <v>45069</v>
      </c>
      <c r="F55" s="11" t="s">
        <v>148</v>
      </c>
    </row>
    <row r="56" spans="1:6" ht="38.25">
      <c r="A56" s="24">
        <v>47</v>
      </c>
      <c r="B56" s="13" t="s">
        <v>149</v>
      </c>
      <c r="C56" s="36" t="s">
        <v>150</v>
      </c>
      <c r="D56" s="10" t="s">
        <v>109</v>
      </c>
      <c r="E56" s="4">
        <v>45076</v>
      </c>
      <c r="F56" s="11" t="s">
        <v>151</v>
      </c>
    </row>
    <row r="57" spans="1:6" ht="25.5">
      <c r="A57" s="24">
        <v>48</v>
      </c>
      <c r="B57" s="13" t="s">
        <v>152</v>
      </c>
      <c r="C57" s="36" t="s">
        <v>153</v>
      </c>
      <c r="D57" s="10" t="s">
        <v>109</v>
      </c>
      <c r="E57" s="4">
        <v>45105</v>
      </c>
      <c r="F57" s="11" t="s">
        <v>154</v>
      </c>
    </row>
    <row r="58" spans="1:6" ht="63.75">
      <c r="A58" s="24">
        <v>49</v>
      </c>
      <c r="B58" s="13" t="s">
        <v>155</v>
      </c>
      <c r="C58" s="36" t="s">
        <v>156</v>
      </c>
      <c r="D58" s="10" t="s">
        <v>109</v>
      </c>
      <c r="E58" s="4">
        <v>44243</v>
      </c>
      <c r="F58" s="11" t="s">
        <v>157</v>
      </c>
    </row>
    <row r="59" spans="1:6" ht="25.5">
      <c r="A59" s="24">
        <v>50</v>
      </c>
      <c r="B59" s="35" t="s">
        <v>137</v>
      </c>
      <c r="C59" s="36" t="s">
        <v>158</v>
      </c>
      <c r="D59" s="10" t="s">
        <v>109</v>
      </c>
      <c r="E59" s="4">
        <v>45064</v>
      </c>
      <c r="F59" s="11" t="s">
        <v>159</v>
      </c>
    </row>
    <row r="60" spans="1:6" ht="25.5">
      <c r="A60" s="24">
        <v>51</v>
      </c>
      <c r="B60" s="13" t="s">
        <v>160</v>
      </c>
      <c r="C60" s="36" t="s">
        <v>161</v>
      </c>
      <c r="D60" s="10" t="s">
        <v>109</v>
      </c>
      <c r="E60" s="4">
        <v>45069</v>
      </c>
      <c r="F60" s="11" t="s">
        <v>162</v>
      </c>
    </row>
    <row r="61" spans="1:6" ht="25.5">
      <c r="A61" s="24">
        <v>52</v>
      </c>
      <c r="B61" s="13" t="s">
        <v>163</v>
      </c>
      <c r="C61" s="36" t="s">
        <v>164</v>
      </c>
      <c r="D61" s="10" t="s">
        <v>109</v>
      </c>
      <c r="E61" s="4">
        <v>45069</v>
      </c>
      <c r="F61" s="11" t="s">
        <v>165</v>
      </c>
    </row>
    <row r="62" spans="1:6" ht="25.5">
      <c r="A62" s="24">
        <v>53</v>
      </c>
      <c r="B62" s="13" t="s">
        <v>166</v>
      </c>
      <c r="C62" s="36" t="s">
        <v>167</v>
      </c>
      <c r="D62" s="10" t="s">
        <v>109</v>
      </c>
      <c r="E62" s="4">
        <v>45106</v>
      </c>
      <c r="F62" s="11" t="s">
        <v>168</v>
      </c>
    </row>
    <row r="63" spans="1:6" ht="38.25">
      <c r="A63" s="24">
        <v>54</v>
      </c>
      <c r="B63" s="13" t="s">
        <v>169</v>
      </c>
      <c r="C63" s="36" t="s">
        <v>170</v>
      </c>
      <c r="D63" s="10" t="s">
        <v>109</v>
      </c>
      <c r="E63" s="4">
        <v>45065</v>
      </c>
      <c r="F63" s="11" t="s">
        <v>171</v>
      </c>
    </row>
    <row r="64" spans="1:6" ht="25.5">
      <c r="A64" s="24">
        <v>55</v>
      </c>
      <c r="B64" s="13" t="s">
        <v>172</v>
      </c>
      <c r="C64" s="36" t="s">
        <v>173</v>
      </c>
      <c r="D64" s="10" t="s">
        <v>109</v>
      </c>
      <c r="E64" s="4">
        <v>45065</v>
      </c>
      <c r="F64" s="11" t="s">
        <v>44</v>
      </c>
    </row>
    <row r="65" spans="1:6" ht="25.5">
      <c r="A65" s="24">
        <v>56</v>
      </c>
      <c r="B65" s="13" t="s">
        <v>174</v>
      </c>
      <c r="C65" s="36" t="s">
        <v>175</v>
      </c>
      <c r="D65" s="10" t="s">
        <v>109</v>
      </c>
      <c r="E65" s="4">
        <v>45077</v>
      </c>
      <c r="F65" s="11" t="s">
        <v>44</v>
      </c>
    </row>
    <row r="66" spans="1:6" ht="25.5">
      <c r="A66" s="24">
        <v>57</v>
      </c>
      <c r="B66" s="13" t="s">
        <v>176</v>
      </c>
      <c r="C66" s="42" t="s">
        <v>177</v>
      </c>
      <c r="D66" s="10" t="s">
        <v>109</v>
      </c>
      <c r="E66" s="4">
        <v>45225</v>
      </c>
      <c r="F66" s="11" t="s">
        <v>178</v>
      </c>
    </row>
    <row r="67" spans="1:6" ht="25.5">
      <c r="A67" s="24">
        <v>58</v>
      </c>
      <c r="B67" s="13" t="s">
        <v>179</v>
      </c>
      <c r="C67" s="36" t="s">
        <v>180</v>
      </c>
      <c r="D67" s="10" t="s">
        <v>109</v>
      </c>
      <c r="E67" s="4">
        <v>45072</v>
      </c>
      <c r="F67" s="11" t="s">
        <v>181</v>
      </c>
    </row>
    <row r="68" spans="1:6" ht="25.5">
      <c r="A68" s="24" t="s">
        <v>205</v>
      </c>
      <c r="B68" s="13" t="s">
        <v>182</v>
      </c>
      <c r="C68" s="36" t="s">
        <v>183</v>
      </c>
      <c r="D68" s="10" t="s">
        <v>48</v>
      </c>
      <c r="E68" s="4">
        <v>45203</v>
      </c>
      <c r="F68" s="11" t="s">
        <v>184</v>
      </c>
    </row>
    <row r="69" spans="1:6" ht="38.25">
      <c r="A69" s="24" t="s">
        <v>206</v>
      </c>
      <c r="B69" s="13" t="s">
        <v>185</v>
      </c>
      <c r="C69" s="36" t="s">
        <v>183</v>
      </c>
      <c r="D69" s="10" t="s">
        <v>186</v>
      </c>
      <c r="E69" s="4">
        <v>45180</v>
      </c>
      <c r="F69" s="11" t="s">
        <v>187</v>
      </c>
    </row>
    <row r="70" spans="1:6" ht="38.25">
      <c r="A70" s="24" t="s">
        <v>207</v>
      </c>
      <c r="B70" s="13" t="s">
        <v>188</v>
      </c>
      <c r="C70" s="36" t="s">
        <v>183</v>
      </c>
      <c r="D70" s="10" t="s">
        <v>186</v>
      </c>
      <c r="E70" s="4">
        <v>45180</v>
      </c>
      <c r="F70" s="11" t="s">
        <v>189</v>
      </c>
    </row>
    <row r="71" spans="1:6" ht="38.25">
      <c r="A71" s="24" t="s">
        <v>208</v>
      </c>
      <c r="B71" s="13" t="s">
        <v>190</v>
      </c>
      <c r="C71" s="36" t="s">
        <v>183</v>
      </c>
      <c r="D71" s="10" t="s">
        <v>186</v>
      </c>
      <c r="E71" s="4">
        <v>45180</v>
      </c>
      <c r="F71" s="11" t="s">
        <v>191</v>
      </c>
    </row>
    <row r="72" spans="1:6">
      <c r="A72" s="24"/>
      <c r="B72" s="13"/>
      <c r="C72" s="36"/>
      <c r="D72" s="10"/>
      <c r="E72" s="4"/>
      <c r="F72" s="11"/>
    </row>
    <row r="73" spans="1:6">
      <c r="A73" s="24"/>
      <c r="B73" s="13"/>
      <c r="C73" s="36"/>
      <c r="D73" s="10"/>
      <c r="E73" s="4"/>
      <c r="F73" s="11"/>
    </row>
    <row r="74" spans="1:6" ht="8.25" customHeight="1" thickBot="1">
      <c r="A74" s="28"/>
      <c r="B74" s="14"/>
      <c r="C74" s="45"/>
      <c r="D74" s="8"/>
      <c r="E74" s="9"/>
      <c r="F74" s="12"/>
    </row>
    <row r="75" spans="1:6" ht="15" customHeight="1" thickTop="1">
      <c r="B75" s="15"/>
    </row>
    <row r="76" spans="1:6" ht="15" customHeight="1">
      <c r="B76" s="15"/>
    </row>
    <row r="77" spans="1:6" ht="15" customHeight="1"/>
    <row r="78" spans="1:6" ht="15" customHeight="1"/>
    <row r="79" spans="1:6" ht="15" customHeight="1"/>
    <row r="80" spans="1:6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</sheetData>
  <mergeCells count="7">
    <mergeCell ref="A2:F2"/>
    <mergeCell ref="A5:A6"/>
    <mergeCell ref="B5:B6"/>
    <mergeCell ref="C5:C6"/>
    <mergeCell ref="D5:D6"/>
    <mergeCell ref="E5:E6"/>
    <mergeCell ref="F5:F6"/>
  </mergeCells>
  <phoneticPr fontId="8" type="noConversion"/>
  <pageMargins left="0.9055118110236221" right="0.39370078740157483" top="0.35433070866141736" bottom="0.15748031496062992" header="0" footer="0"/>
  <pageSetup paperSize="9" scale="59" fitToHeight="2" orientation="portrait" r:id="rId1"/>
  <rowBreaks count="1" manualBreakCount="1">
    <brk id="44" max="5" man="1"/>
  </rowBreaks>
  <colBreaks count="1" manualBreakCount="1">
    <brk id="2" max="67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c68185-e36f-49c8-b6f0-1fda4cb34f81">
      <Terms xmlns="http://schemas.microsoft.com/office/infopath/2007/PartnerControls"/>
    </lcf76f155ced4ddcb4097134ff3c332f>
    <TaxCatchAll xmlns="92d59b66-2caa-47dd-b987-e69445656a4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33B6865D357D49BB28EF11379B4E0B" ma:contentTypeVersion="11" ma:contentTypeDescription="Umožňuje vytvoriť nový dokument." ma:contentTypeScope="" ma:versionID="57bfbde3a70f898ce14c13be2c76ba12">
  <xsd:schema xmlns:xsd="http://www.w3.org/2001/XMLSchema" xmlns:xs="http://www.w3.org/2001/XMLSchema" xmlns:p="http://schemas.microsoft.com/office/2006/metadata/properties" xmlns:ns2="54c68185-e36f-49c8-b6f0-1fda4cb34f81" xmlns:ns3="92d59b66-2caa-47dd-b987-e69445656a45" targetNamespace="http://schemas.microsoft.com/office/2006/metadata/properties" ma:root="true" ma:fieldsID="1aa2e25143f301d05ba37efeaa6cacc8" ns2:_="" ns3:_="">
    <xsd:import namespace="54c68185-e36f-49c8-b6f0-1fda4cb34f81"/>
    <xsd:import namespace="92d59b66-2caa-47dd-b987-e69445656a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68185-e36f-49c8-b6f0-1fda4cb34f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d59b66-2caa-47dd-b987-e69445656a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fe54b4b-855b-4eeb-b793-e4e44d31bd90}" ma:internalName="TaxCatchAll" ma:showField="CatchAllData" ma:web="92d59b66-2caa-47dd-b987-e69445656a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0DDDB7-F755-4D46-BA50-ED285635C1F5}">
  <ds:schemaRefs>
    <ds:schemaRef ds:uri="http://schemas.microsoft.com/office/2006/metadata/properties"/>
    <ds:schemaRef ds:uri="http://schemas.microsoft.com/office/infopath/2007/PartnerControls"/>
    <ds:schemaRef ds:uri="97ffcc71-830e-401b-876b-ff8ca7bd9dda"/>
    <ds:schemaRef ds:uri="44400c43-02ea-436d-b386-e2d7ff7669ca"/>
  </ds:schemaRefs>
</ds:datastoreItem>
</file>

<file path=customXml/itemProps2.xml><?xml version="1.0" encoding="utf-8"?>
<ds:datastoreItem xmlns:ds="http://schemas.openxmlformats.org/officeDocument/2006/customXml" ds:itemID="{B735F9D6-A05A-49E4-B4BC-A7A18A1A2EE5}"/>
</file>

<file path=customXml/itemProps3.xml><?xml version="1.0" encoding="utf-8"?>
<ds:datastoreItem xmlns:ds="http://schemas.openxmlformats.org/officeDocument/2006/customXml" ds:itemID="{E971DEDD-7AD8-4EDD-954B-218F158A6E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MET RR</vt:lpstr>
      <vt:lpstr>'MET RR'!Oblasť_tlače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Kubina</dc:creator>
  <cp:keywords/>
  <dc:description/>
  <cp:lastModifiedBy>Markovič Michal, Ing.</cp:lastModifiedBy>
  <cp:revision/>
  <dcterms:created xsi:type="dcterms:W3CDTF">2014-07-09T10:24:04Z</dcterms:created>
  <dcterms:modified xsi:type="dcterms:W3CDTF">2025-07-04T07:03:12Z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0x010100EC33B6865D357D49BB28EF11379B4E0B</vt:lpwstr>
  </property>
</Properties>
</file>